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公示" sheetId="5" r:id="rId1"/>
    <sheet name="Sheet2" sheetId="2" r:id="rId2"/>
    <sheet name="Sheet3" sheetId="3" r:id="rId3"/>
  </sheets>
  <definedNames>
    <definedName name="_xlnm._FilterDatabase" localSheetId="0" hidden="1">公示!$A$4:$I$15</definedName>
    <definedName name="_xlnm.Print_Titles" localSheetId="0">公示!$3:$3</definedName>
  </definedNames>
  <calcPr calcId="144525" concurrentCalc="0"/>
</workbook>
</file>

<file path=xl/sharedStrings.xml><?xml version="1.0" encoding="utf-8"?>
<sst xmlns="http://schemas.openxmlformats.org/spreadsheetml/2006/main" count="37">
  <si>
    <t>2017年三明市工业企业技术改造项目完工投产奖励情况表</t>
  </si>
  <si>
    <t>单位：万元</t>
  </si>
  <si>
    <t>序号</t>
  </si>
  <si>
    <t>企业名称</t>
  </si>
  <si>
    <t>项目名称</t>
  </si>
  <si>
    <t>经审计的项目投资额</t>
  </si>
  <si>
    <t>税收增量</t>
  </si>
  <si>
    <t>奖励资金</t>
  </si>
  <si>
    <t>备注</t>
  </si>
  <si>
    <t>合计</t>
  </si>
  <si>
    <t>其中：省级</t>
  </si>
  <si>
    <t>市级</t>
  </si>
  <si>
    <t>县（市、区）级</t>
  </si>
  <si>
    <t>福建三钢闽光股份有限公司</t>
  </si>
  <si>
    <t>80MW煤气高效发电工程项目</t>
  </si>
  <si>
    <t>省属企业，企业所得税全额上缴省级，增量30543.76万元*40%＝12217.52万元；增值税全额上缴市级，增量27224.27万元*40%＝10889.71万元。根据《三明市人民政府关于印发《三明市实施新一轮技术改造提升行动计划（2018－2020年）的通知》（明政〔2018〕4号）精神，市级奖补封顶1000万元。</t>
  </si>
  <si>
    <t>福建省建明建材有限公司</t>
  </si>
  <si>
    <t>纤维增强硅酸钙板生产扩建项目</t>
  </si>
  <si>
    <t>三明厦钨新能源材料有限公司</t>
  </si>
  <si>
    <t>4000吨钴酸锂生产线4.4V高电压技术改造项目</t>
  </si>
  <si>
    <t>按税收增量市级需奖励6.6万元、区级需奖励9.9万元，因市、区财政局2018年已将该公司2017年上缴税收地方实得部分返还到位，故此次不再对其税收增量进行重复奖励。</t>
  </si>
  <si>
    <t>永安市启胜矿产有限公司</t>
  </si>
  <si>
    <t>高品位重晶石粉技术改造项目</t>
  </si>
  <si>
    <t>按税收增量需奖励132.26万元，根据《三明市人民政府关于印发《三明市实施新一轮技术改造提升行动计划（2018－2020年）的通知》（明政〔2018〕4号）精神，市、县承担部分单个企业年度最高奖励不超过技改固定资产投资额的10% 。</t>
  </si>
  <si>
    <t>福建省沙县松川化工有限公司</t>
  </si>
  <si>
    <t>处理塔尔油生产线建设项目</t>
  </si>
  <si>
    <t>福建省三明同晟化工有限公司</t>
  </si>
  <si>
    <t>年产6000吨的高端彩钢喷绘剂、化妆品、啤酒沉清剂用小品种白炭黑生产线一条及850万大卡换热器技术改造项目</t>
  </si>
  <si>
    <t>福建省尤溪县红树林木业有限公司</t>
  </si>
  <si>
    <t>年产3万立方米建筑复合木构件扩建项目</t>
  </si>
  <si>
    <t>福建省将乐县长兴电子有限公司</t>
  </si>
  <si>
    <t>石英晶体谐振器生产线改建项目</t>
  </si>
  <si>
    <t>福建金牛水泥有限公司</t>
  </si>
  <si>
    <t>高品位窑尾电收尘、旋风筒、打散机技改项目</t>
  </si>
  <si>
    <t>按税收增量需奖励71.48元，根据《三明市人民政府关于印发《三明市实施新一轮技术改造提升行动计划（2018－2020年）的通知》（明政〔2018〕4号）精神，市、县承担部分单个企业年度最高奖励不超过技改固定资产投资额的10% 。</t>
  </si>
  <si>
    <t>福建三凯建筑材料有限公司</t>
  </si>
  <si>
    <t>无机保温干粉砂浆生产线提升改造项目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</si>
</sst>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3" borderId="10" applyNumberFormat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workbookViewId="0">
      <selection activeCell="K14" sqref="K14"/>
    </sheetView>
  </sheetViews>
  <sheetFormatPr defaultColWidth="9" defaultRowHeight="13.5"/>
  <cols>
    <col min="1" max="1" width="5.375" customWidth="1"/>
    <col min="2" max="3" width="19.25" style="3" customWidth="1"/>
    <col min="4" max="5" width="11.25" style="3" customWidth="1"/>
    <col min="6" max="6" width="10.5" style="3" customWidth="1"/>
    <col min="7" max="7" width="10.75" style="3" customWidth="1"/>
    <col min="8" max="8" width="10.5" style="3" customWidth="1"/>
    <col min="9" max="9" width="11" style="3" customWidth="1"/>
    <col min="10" max="10" width="33.875" customWidth="1"/>
    <col min="11" max="11" width="12" customWidth="1"/>
    <col min="12" max="12" width="12.625"/>
  </cols>
  <sheetData>
    <row r="1" ht="25.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0:10">
      <c r="J2" s="21" t="s">
        <v>1</v>
      </c>
    </row>
    <row r="3" ht="52.5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/>
      <c r="H3" s="7"/>
      <c r="I3" s="22"/>
      <c r="J3" s="5" t="s">
        <v>8</v>
      </c>
    </row>
    <row r="4" s="1" customFormat="1" ht="33" customHeight="1" spans="1:10">
      <c r="A4" s="8"/>
      <c r="B4" s="8"/>
      <c r="C4" s="8"/>
      <c r="D4" s="8"/>
      <c r="E4" s="8"/>
      <c r="F4" s="9" t="s">
        <v>9</v>
      </c>
      <c r="G4" s="9" t="s">
        <v>10</v>
      </c>
      <c r="H4" s="9" t="s">
        <v>11</v>
      </c>
      <c r="I4" s="9" t="s">
        <v>12</v>
      </c>
      <c r="J4" s="8"/>
    </row>
    <row r="5" s="1" customFormat="1" ht="31" customHeight="1" spans="1:10">
      <c r="A5" s="10"/>
      <c r="B5" s="9"/>
      <c r="C5" s="9"/>
      <c r="D5" s="11">
        <f t="shared" ref="D5:I5" si="0">SUM(D6:D15)</f>
        <v>29981.63</v>
      </c>
      <c r="E5" s="12">
        <f t="shared" si="0"/>
        <v>58733.493459</v>
      </c>
      <c r="F5" s="12">
        <f t="shared" si="0"/>
        <v>13529.4411216</v>
      </c>
      <c r="G5" s="12">
        <f t="shared" si="0"/>
        <v>12338.398</v>
      </c>
      <c r="H5" s="12">
        <f t="shared" si="0"/>
        <v>1000</v>
      </c>
      <c r="I5" s="12">
        <f t="shared" si="0"/>
        <v>191.097</v>
      </c>
      <c r="J5" s="23"/>
    </row>
    <row r="6" s="1" customFormat="1" ht="121.5" spans="1:10">
      <c r="A6" s="10">
        <v>1</v>
      </c>
      <c r="B6" s="9" t="s">
        <v>13</v>
      </c>
      <c r="C6" s="9" t="s">
        <v>14</v>
      </c>
      <c r="D6" s="13">
        <v>9629.56</v>
      </c>
      <c r="E6" s="14">
        <v>57768.033289</v>
      </c>
      <c r="F6" s="15">
        <v>13217.5</v>
      </c>
      <c r="G6" s="15">
        <v>12217.506</v>
      </c>
      <c r="H6" s="15">
        <v>1000</v>
      </c>
      <c r="I6" s="15">
        <v>0</v>
      </c>
      <c r="J6" s="24" t="s">
        <v>15</v>
      </c>
    </row>
    <row r="7" s="1" customFormat="1" ht="33" customHeight="1" spans="1:10">
      <c r="A7" s="10">
        <v>2</v>
      </c>
      <c r="B7" s="9" t="s">
        <v>16</v>
      </c>
      <c r="C7" s="9" t="s">
        <v>17</v>
      </c>
      <c r="D7" s="13">
        <v>1043.75</v>
      </c>
      <c r="E7" s="14">
        <v>-5.08484</v>
      </c>
      <c r="F7" s="15">
        <v>0</v>
      </c>
      <c r="G7" s="15">
        <v>0</v>
      </c>
      <c r="H7" s="15">
        <v>0</v>
      </c>
      <c r="I7" s="15">
        <v>0</v>
      </c>
      <c r="J7" s="10"/>
    </row>
    <row r="8" s="1" customFormat="1" ht="67.5" spans="1:10">
      <c r="A8" s="10">
        <v>3</v>
      </c>
      <c r="B8" s="9" t="s">
        <v>18</v>
      </c>
      <c r="C8" s="9" t="s">
        <v>19</v>
      </c>
      <c r="D8" s="13">
        <v>3411.08</v>
      </c>
      <c r="E8" s="14">
        <v>58.711498</v>
      </c>
      <c r="F8" s="15">
        <v>7</v>
      </c>
      <c r="G8" s="15">
        <v>7.045</v>
      </c>
      <c r="H8" s="15">
        <v>0</v>
      </c>
      <c r="I8" s="15">
        <v>0</v>
      </c>
      <c r="J8" s="24" t="s">
        <v>20</v>
      </c>
    </row>
    <row r="9" s="2" customFormat="1" ht="94.5" spans="1:12">
      <c r="A9" s="16">
        <v>4</v>
      </c>
      <c r="B9" s="17" t="s">
        <v>21</v>
      </c>
      <c r="C9" s="17" t="s">
        <v>22</v>
      </c>
      <c r="D9" s="17">
        <v>767.81</v>
      </c>
      <c r="E9" s="18">
        <v>472.344553</v>
      </c>
      <c r="F9" s="19">
        <v>133.5</v>
      </c>
      <c r="G9" s="19">
        <v>56.681</v>
      </c>
      <c r="H9" s="19">
        <v>0</v>
      </c>
      <c r="I9" s="19">
        <v>76.781</v>
      </c>
      <c r="J9" s="25" t="s">
        <v>23</v>
      </c>
      <c r="K9" s="1"/>
      <c r="L9" s="1"/>
    </row>
    <row r="10" s="1" customFormat="1" ht="33" customHeight="1" spans="1:10">
      <c r="A10" s="10">
        <v>5</v>
      </c>
      <c r="B10" s="9" t="s">
        <v>24</v>
      </c>
      <c r="C10" s="9" t="s">
        <v>25</v>
      </c>
      <c r="D10" s="13">
        <v>10056.9</v>
      </c>
      <c r="E10" s="14">
        <v>25.464471</v>
      </c>
      <c r="F10" s="15">
        <v>10.1857884</v>
      </c>
      <c r="G10" s="15">
        <v>3.056</v>
      </c>
      <c r="H10" s="15">
        <v>0</v>
      </c>
      <c r="I10" s="15">
        <v>7.13</v>
      </c>
      <c r="J10" s="10"/>
    </row>
    <row r="11" s="1" customFormat="1" ht="81" spans="1:10">
      <c r="A11" s="10">
        <v>6</v>
      </c>
      <c r="B11" s="9" t="s">
        <v>26</v>
      </c>
      <c r="C11" s="9" t="s">
        <v>27</v>
      </c>
      <c r="D11" s="13">
        <v>1349.88</v>
      </c>
      <c r="E11" s="14">
        <v>-36.900897</v>
      </c>
      <c r="F11" s="15">
        <v>0</v>
      </c>
      <c r="G11" s="15">
        <v>0</v>
      </c>
      <c r="H11" s="15">
        <v>0</v>
      </c>
      <c r="I11" s="15">
        <v>0</v>
      </c>
      <c r="J11" s="10"/>
    </row>
    <row r="12" s="1" customFormat="1" ht="27" spans="1:10">
      <c r="A12" s="10">
        <v>7</v>
      </c>
      <c r="B12" s="9" t="s">
        <v>28</v>
      </c>
      <c r="C12" s="9" t="s">
        <v>29</v>
      </c>
      <c r="D12" s="13">
        <v>1415.65</v>
      </c>
      <c r="E12" s="14">
        <v>149.80358</v>
      </c>
      <c r="F12" s="15">
        <v>59.921432</v>
      </c>
      <c r="G12" s="15">
        <v>17.976</v>
      </c>
      <c r="H12" s="15">
        <v>0</v>
      </c>
      <c r="I12" s="15">
        <v>41.945</v>
      </c>
      <c r="J12" s="10"/>
    </row>
    <row r="13" s="1" customFormat="1" ht="33" customHeight="1" spans="1:10">
      <c r="A13" s="10">
        <v>8</v>
      </c>
      <c r="B13" s="9" t="s">
        <v>30</v>
      </c>
      <c r="C13" s="9" t="s">
        <v>31</v>
      </c>
      <c r="D13" s="13">
        <v>1745.37</v>
      </c>
      <c r="E13" s="14">
        <v>34.206342</v>
      </c>
      <c r="F13" s="15">
        <v>13.6825368</v>
      </c>
      <c r="G13" s="15">
        <v>4.105</v>
      </c>
      <c r="H13" s="15">
        <v>0</v>
      </c>
      <c r="I13" s="15">
        <v>9.578</v>
      </c>
      <c r="J13" s="10"/>
    </row>
    <row r="14" s="2" customFormat="1" ht="94.5" spans="1:12">
      <c r="A14" s="16">
        <v>9</v>
      </c>
      <c r="B14" s="17" t="s">
        <v>32</v>
      </c>
      <c r="C14" s="17" t="s">
        <v>33</v>
      </c>
      <c r="D14" s="17">
        <v>524.07</v>
      </c>
      <c r="E14" s="18">
        <v>255.287052</v>
      </c>
      <c r="F14" s="19">
        <v>83</v>
      </c>
      <c r="G14" s="19">
        <v>30.634</v>
      </c>
      <c r="H14" s="19">
        <v>0</v>
      </c>
      <c r="I14" s="19">
        <v>52.407</v>
      </c>
      <c r="J14" s="25" t="s">
        <v>34</v>
      </c>
      <c r="K14" s="1"/>
      <c r="L14" s="1"/>
    </row>
    <row r="15" s="1" customFormat="1" ht="27" spans="1:10">
      <c r="A15" s="10">
        <v>10</v>
      </c>
      <c r="B15" s="9" t="s">
        <v>35</v>
      </c>
      <c r="C15" s="9" t="s">
        <v>36</v>
      </c>
      <c r="D15" s="9">
        <v>37.56</v>
      </c>
      <c r="E15" s="14">
        <v>11.628411</v>
      </c>
      <c r="F15" s="15">
        <v>4.6513644</v>
      </c>
      <c r="G15" s="15">
        <v>1.395</v>
      </c>
      <c r="H15" s="15">
        <v>0</v>
      </c>
      <c r="I15" s="15">
        <v>3.256</v>
      </c>
      <c r="J15" s="10"/>
    </row>
    <row r="16" ht="12.75" customHeight="1"/>
    <row r="25" spans="5:5">
      <c r="E25" s="20"/>
    </row>
    <row r="30" spans="5:6">
      <c r="E30" s="20"/>
      <c r="F30" s="20"/>
    </row>
  </sheetData>
  <mergeCells count="8">
    <mergeCell ref="A1:J1"/>
    <mergeCell ref="F3:I3"/>
    <mergeCell ref="A3:A4"/>
    <mergeCell ref="B3:B4"/>
    <mergeCell ref="C3:C4"/>
    <mergeCell ref="D3:D4"/>
    <mergeCell ref="E3:E4"/>
    <mergeCell ref="J3:J4"/>
  </mergeCells>
  <pageMargins left="0.16875" right="0.16875" top="0.279166666666667" bottom="0.227777777777778" header="0.313888888888889" footer="0.313888888888889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公示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2018-12-24T08:03:49Z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